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324399\Documents\"/>
    </mc:Choice>
  </mc:AlternateContent>
  <xr:revisionPtr revIDLastSave="0" documentId="13_ncr:1_{500BD172-47E5-49C5-A60A-9480236DA0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E9" i="1"/>
  <c r="E7" i="1" l="1"/>
  <c r="E8" i="1"/>
  <c r="E10" i="1"/>
  <c r="E11" i="1"/>
  <c r="E12" i="1"/>
  <c r="E13" i="1"/>
  <c r="E14" i="1"/>
  <c r="E15" i="1"/>
  <c r="E16" i="1"/>
  <c r="E17" i="1"/>
  <c r="E6" i="1" l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<sst xmlns="http://schemas.openxmlformats.org/spreadsheetml/2006/main" count="22" uniqueCount="22">
  <si>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</si>
  <si>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</si>
  <si>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</si>
  <si>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</si>
  <si>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</si>
  <si>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</si>
  <si>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</si>
  <si>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</si>
  <si>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</si>
  <si>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</si>
  <si>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</si>
  <si>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</si>
  <si>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</si>
  <si>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</si>
  <si>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</si>
  <si>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</si>
  <si>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</si>
  <si>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E MATERNIDADE MUNICIPAL DR. ODELMO LEÃO CARNEIRO</t>
  </si>
  <si>
    <t>Fonte: Contrato de Gestão nº 749/2024, 3º Termo Aditivo e Prestação de Contas Financeira.</t>
  </si>
  <si>
    <t>Atualizado: 21/07/2025</t>
  </si>
  <si>
    <t xml:space="preserve"> </t>
  </si>
  <si>
    <t xml:space="preserve">* O valor de R$ 1.562,955,83 recebido em 24/01/2025 refere-se ao contrato de gestão 641/2023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</si>
</sst>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[$-416]General"/>
    <numFmt numFmtId="166" formatCode="_-[$R$-416]* #,##0.00_-;\-[$R$-416]* #,##0.00_-;_-[$R$-416]* &quot;-&quot;??_-;_-@_-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164" fontId="0" fillId="2" borderId="1" xfId="0" applyNumberFormat="1" applyFill="1" applyBorder="1"/>
    <xf numFmtId="166" fontId="0" fillId="0" borderId="0" xfId="0" applyNumberFormat="1"/>
    <xf numFmtId="43" fontId="0" fillId="0" borderId="0" xfId="2" applyFont="1"/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Separador de milhares 4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007434"/>
      <color rgb="FF005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517818</xdr:colOff>
      <xdr:row>2</xdr:row>
      <xdr:rowOff>161204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C68BB7-103F-921F-963E-1D605386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451143" cy="47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zoomScale="84" zoomScaleNormal="84" workbookViewId="0">
      <selection activeCell="C7" sqref="C7"/>
    </sheetView>
  </sheetViews>
  <sheetFormatPr defaultRowHeight="15" x14ac:dyDescent="0.25"/>
  <cols>
    <col min="1" max="1" width="11" customWidth="1"/>
    <col min="2" max="3" width="16.85546875" bestFit="1" customWidth="1"/>
    <col min="4" max="4" width="15.85546875" bestFit="1" customWidth="1"/>
    <col min="5" max="5" width="16.85546875" bestFit="1" customWidth="1"/>
    <col min="6" max="6" width="5.42578125" customWidth="1"/>
  </cols>
  <sheetData>
    <row r="2" spans="1:6" x14ac:dyDescent="0.25">
      <c r="A2" s="10" t="s">
        <v>16</v>
      </c>
      <c r="B2" s="10"/>
      <c r="C2" s="10"/>
      <c r="D2" s="10"/>
      <c r="E2" s="10"/>
    </row>
    <row r="3" spans="1:6" x14ac:dyDescent="0.25">
      <c r="A3" s="10" t="s">
        <v>17</v>
      </c>
      <c r="B3" s="10"/>
      <c r="C3" s="10"/>
      <c r="D3" s="10"/>
      <c r="E3" s="10"/>
    </row>
    <row r="5" spans="1:6" x14ac:dyDescent="0.25">
      <c r="A5" s="9">
        <v>2025</v>
      </c>
      <c r="B5" s="9" t="s">
        <v>12</v>
      </c>
      <c r="C5" s="9" t="s">
        <v>13</v>
      </c>
      <c r="D5" s="9" t="s">
        <v>14</v>
      </c>
      <c r="E5" s="9" t="s">
        <v>15</v>
      </c>
    </row>
    <row r="6" spans="1:6" x14ac:dyDescent="0.25">
      <c r="A6" s="1" t="s">
        <v>0</v>
      </c>
      <c r="B6" s="2">
        <v>21877698.18</v>
      </c>
      <c r="C6" s="2">
        <f>23385529.01</f>
        <v>23385529.010000002</v>
      </c>
      <c r="D6" s="2">
        <v>0</v>
      </c>
      <c r="E6" s="5">
        <f>B6-C6-D6</f>
        <v>-1507830.8300000019</v>
      </c>
    </row>
    <row r="7" spans="1:6" x14ac:dyDescent="0.25">
      <c r="A7" s="1" t="s">
        <v>1</v>
      </c>
      <c r="B7" s="2">
        <v>21877698.18</v>
      </c>
      <c r="C7" s="2">
        <v>21822573.18</v>
      </c>
      <c r="D7" s="2">
        <v>0</v>
      </c>
      <c r="E7" s="5">
        <f t="shared" ref="E7:E17" si="0">B7-C7-D7</f>
        <v>55125</v>
      </c>
    </row>
    <row r="8" spans="1:6" x14ac:dyDescent="0.25">
      <c r="A8" s="1" t="s">
        <v>2</v>
      </c>
      <c r="B8" s="2">
        <v>21877698.18</v>
      </c>
      <c r="C8" s="2">
        <v>21822573.18</v>
      </c>
      <c r="D8" s="2">
        <v>0</v>
      </c>
      <c r="E8" s="5">
        <f t="shared" si="0"/>
        <v>55125</v>
      </c>
    </row>
    <row r="9" spans="1:6" x14ac:dyDescent="0.25">
      <c r="A9" s="1" t="s">
        <v>3</v>
      </c>
      <c r="B9" s="2">
        <v>23788481.420000002</v>
      </c>
      <c r="C9" s="2">
        <v>22622573.18</v>
      </c>
      <c r="D9" s="2">
        <v>0</v>
      </c>
      <c r="E9" s="5">
        <f>B9-C9-D9</f>
        <v>1165908.2400000021</v>
      </c>
      <c r="F9" s="7"/>
    </row>
    <row r="10" spans="1:6" x14ac:dyDescent="0.25">
      <c r="A10" s="1" t="s">
        <v>4</v>
      </c>
      <c r="B10" s="2">
        <v>23438695.420000002</v>
      </c>
      <c r="C10" s="2">
        <v>23403225</v>
      </c>
      <c r="D10" s="2">
        <v>0</v>
      </c>
      <c r="E10" s="5">
        <f t="shared" si="0"/>
        <v>35470.420000001788</v>
      </c>
    </row>
    <row r="11" spans="1:6" x14ac:dyDescent="0.25">
      <c r="A11" s="1" t="s">
        <v>5</v>
      </c>
      <c r="B11" s="2">
        <v>33308474.670000002</v>
      </c>
      <c r="C11" s="2">
        <v>21017921.390000001</v>
      </c>
      <c r="D11" s="2">
        <v>0</v>
      </c>
      <c r="E11" s="5">
        <f t="shared" si="0"/>
        <v>12290553.280000001</v>
      </c>
    </row>
    <row r="12" spans="1:6" x14ac:dyDescent="0.25">
      <c r="A12" s="1" t="s">
        <v>6</v>
      </c>
      <c r="B12" s="2"/>
      <c r="C12" s="2"/>
      <c r="D12" s="2">
        <v>0</v>
      </c>
      <c r="E12" s="5">
        <f t="shared" si="0"/>
        <v>0</v>
      </c>
    </row>
    <row r="13" spans="1:6" x14ac:dyDescent="0.25">
      <c r="A13" s="1" t="s">
        <v>7</v>
      </c>
      <c r="B13" s="2"/>
      <c r="C13" s="2"/>
      <c r="D13" s="2">
        <v>0</v>
      </c>
      <c r="E13" s="5">
        <f t="shared" si="0"/>
        <v>0</v>
      </c>
    </row>
    <row r="14" spans="1:6" x14ac:dyDescent="0.25">
      <c r="A14" s="1" t="s">
        <v>8</v>
      </c>
      <c r="B14" s="2"/>
      <c r="C14" s="2"/>
      <c r="D14" s="2">
        <v>0</v>
      </c>
      <c r="E14" s="5">
        <f t="shared" si="0"/>
        <v>0</v>
      </c>
    </row>
    <row r="15" spans="1:6" x14ac:dyDescent="0.25">
      <c r="A15" s="1" t="s">
        <v>9</v>
      </c>
      <c r="B15" s="2"/>
      <c r="C15" s="2"/>
      <c r="D15" s="2">
        <v>0</v>
      </c>
      <c r="E15" s="5">
        <f t="shared" si="0"/>
        <v>0</v>
      </c>
    </row>
    <row r="16" spans="1:6" x14ac:dyDescent="0.25">
      <c r="A16" s="1" t="s">
        <v>10</v>
      </c>
      <c r="B16" s="2"/>
      <c r="C16" s="2"/>
      <c r="D16" s="2">
        <v>0</v>
      </c>
      <c r="E16" s="5">
        <f t="shared" si="0"/>
        <v>0</v>
      </c>
    </row>
    <row r="17" spans="1:10" x14ac:dyDescent="0.25">
      <c r="A17" s="1" t="s">
        <v>11</v>
      </c>
      <c r="B17" s="2"/>
      <c r="C17" s="2"/>
      <c r="D17" s="2">
        <v>0</v>
      </c>
      <c r="E17" s="5">
        <f t="shared" si="0"/>
        <v>0</v>
      </c>
    </row>
    <row r="18" spans="1:10" x14ac:dyDescent="0.25">
      <c r="B18" s="4"/>
      <c r="C18" s="4"/>
      <c r="D18" s="6"/>
      <c r="F18" s="7"/>
      <c r="J18" t="s">
        <v>20</v>
      </c>
    </row>
    <row r="19" spans="1:10" x14ac:dyDescent="0.25">
      <c r="A19" s="3" t="s">
        <v>18</v>
      </c>
      <c r="F19" s="4"/>
    </row>
    <row r="20" spans="1:10" x14ac:dyDescent="0.25">
      <c r="A20" s="8" t="s">
        <v>19</v>
      </c>
    </row>
    <row r="22" spans="1:10" x14ac:dyDescent="0.25">
      <c r="A22" t="s">
        <v>21</v>
      </c>
    </row>
  </sheetData>
  <mergeCells count="2">
    <mergeCell ref="A3:E3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Isabella Gracinda da Silva Borges</cp:lastModifiedBy>
  <cp:lastPrinted>2025-02-04T12:54:43Z</cp:lastPrinted>
  <dcterms:created xsi:type="dcterms:W3CDTF">2018-08-24T20:28:36Z</dcterms:created>
  <dcterms:modified xsi:type="dcterms:W3CDTF">2025-07-22T14:22:03Z</dcterms:modified>
</cp:coreProperties>
</file>