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A:\CONTABILIDADE\COLABORADOR\COORDENADOR\2025\PLANILHA INDICES SITE\10.2025\"/>
    </mc:Choice>
  </mc:AlternateContent>
  <xr:revisionPtr revIDLastSave="0" documentId="13_ncr:1_{5B5E3782-B631-49A6-947C-58F72193B95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lanilha1" sheetId="1" r:id="rId1"/>
  </sheets>
  <definedNames>
    <definedName name="_xlnm.Print_Area" localSheetId="0">Planilha1!$A$1:$E$19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" l="1"/>
  <c r="H10" i="1" l="1"/>
  <c r="C10" i="1"/>
</calcChain>
</file>

<file path=xl/sharedStrings.xml><?xml version="1.0" encoding="utf-8"?>
<sst xmlns="http://schemas.openxmlformats.org/spreadsheetml/2006/main" count="37" uniqueCount="21">
  <si>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</si>
  <si>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</si>
  <si>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</si>
  <si>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</si>
  <si>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</si>
  <si>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</si>
  <si>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</si>
  <si>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</si>
  <si>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</si>
  <si>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</si>
  <si>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</si>
  <si>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</si>
  <si>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RECEITA</t>
  </si>
  <si>
    <t>DESPESA</t>
  </si>
  <si>
    <t>Fonte: Prestação de Contas Financeira (Recebidos - Caixa) e DRE (Despesas)</t>
  </si>
  <si>
    <t>RECEITA X DESPESA</t>
  </si>
  <si>
    <t>Atualizado: 13/08/2025</t>
  </si>
  <si>
    <t>HOSPITAL SANTA CATARINA</t>
  </si>
  <si>
    <t xml:space="preserve">HOSPITAL E MATERNIDADE MUNICIPAL </t>
  </si>
  <si>
    <t xml:space="preserve">      DR. ODELMO LEÃO CARNEIRO</t>
  </si>
  <si>
    <t>Atualizado: 14/11/2025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</si>
</sst>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[$-416]General"/>
    <numFmt numFmtId="165" formatCode="_-[$R$-416]\ * #,##0.00_-;\-[$R$-416]\ * #,##0.00_-;_-[$R$-416]\ 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11">
    <xf numFmtId="0" fontId="0" fillId="0" borderId="0" xfId="0"/>
    <xf numFmtId="0" fontId="0" fillId="0" borderId="1" xfId="0" applyBorder="1" applyAlignment="1">
      <alignment horizontal="center"/>
    </xf>
    <xf numFmtId="44" fontId="0" fillId="0" borderId="1" xfId="1" applyNumberFormat="1" applyFont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/>
    </xf>
    <xf numFmtId="165" fontId="0" fillId="0" borderId="1" xfId="0" applyNumberFormat="1" applyBorder="1"/>
    <xf numFmtId="0" fontId="0" fillId="0" borderId="0" xfId="0" applyAlignment="1">
      <alignment vertical="top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4" fontId="0" fillId="0" borderId="0" xfId="0" applyNumberFormat="1"/>
  </cellXfs>
  <cellStyles count="3">
    <cellStyle name="Normal" xfId="0" builtinId="0"/>
    <cellStyle name="Separador de milhares 4" xfId="2" xr:uid="{00000000-0005-0000-0000-000001000000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0</xdr:rowOff>
    </xdr:from>
    <xdr:to>
      <xdr:col>1</xdr:col>
      <xdr:colOff>613767</xdr:colOff>
      <xdr:row>2</xdr:row>
      <xdr:rowOff>95250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967097E7-3739-4F9A-A4A1-FB5B06D5CC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556617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9"/>
  <sheetViews>
    <sheetView showGridLines="0" tabSelected="1" zoomScaleNormal="100" workbookViewId="0">
      <selection activeCell="C2" sqref="C2"/>
    </sheetView>
  </sheetViews>
  <sheetFormatPr defaultRowHeight="15" x14ac:dyDescent="0.25"/>
  <cols>
    <col min="1" max="1" width="1.7109375" customWidth="1"/>
    <col min="2" max="2" width="13.7109375" customWidth="1"/>
    <col min="3" max="3" width="19.85546875" customWidth="1"/>
    <col min="4" max="4" width="19.5703125" customWidth="1"/>
    <col min="5" max="5" width="15.85546875" customWidth="1"/>
    <col min="6" max="6" width="1.7109375" customWidth="1"/>
    <col min="7" max="7" width="15.5703125" hidden="1" customWidth="1"/>
    <col min="8" max="8" width="21.42578125" hidden="1" customWidth="1"/>
    <col min="9" max="9" width="20.85546875" hidden="1" customWidth="1"/>
    <col min="10" max="10" width="12.7109375" bestFit="1" customWidth="1"/>
  </cols>
  <sheetData>
    <row r="1" spans="2:10" ht="19.5" customHeight="1" x14ac:dyDescent="0.25">
      <c r="C1" s="8" t="s">
        <v>15</v>
      </c>
      <c r="D1" s="8"/>
      <c r="H1" s="8" t="s">
        <v>15</v>
      </c>
      <c r="I1" s="8"/>
    </row>
    <row r="2" spans="2:10" ht="14.25" customHeight="1" x14ac:dyDescent="0.25">
      <c r="C2" s="7" t="s">
        <v>18</v>
      </c>
      <c r="D2" s="7"/>
      <c r="E2" s="7"/>
      <c r="F2" s="7"/>
      <c r="G2" s="7"/>
      <c r="H2" s="9" t="s">
        <v>17</v>
      </c>
      <c r="I2" s="9"/>
    </row>
    <row r="3" spans="2:10" ht="30.75" customHeight="1" x14ac:dyDescent="0.25">
      <c r="C3" s="7" t="s">
        <v>19</v>
      </c>
    </row>
    <row r="4" spans="2:10" x14ac:dyDescent="0.25">
      <c r="B4" s="5">
        <v>2025</v>
      </c>
      <c r="C4" s="5" t="s">
        <v>12</v>
      </c>
      <c r="D4" s="5" t="s">
        <v>13</v>
      </c>
      <c r="G4" s="5">
        <v>2025</v>
      </c>
      <c r="H4" s="5" t="s">
        <v>12</v>
      </c>
      <c r="I4" s="5" t="s">
        <v>13</v>
      </c>
    </row>
    <row r="5" spans="2:10" x14ac:dyDescent="0.25">
      <c r="B5" s="1" t="s">
        <v>0</v>
      </c>
      <c r="C5" s="2">
        <v>23398252.249999996</v>
      </c>
      <c r="D5" s="2">
        <v>25039332.639999997</v>
      </c>
      <c r="G5" s="1" t="s">
        <v>0</v>
      </c>
      <c r="H5" s="2">
        <v>23398252.249999996</v>
      </c>
      <c r="I5" s="2">
        <v>25039332.639999997</v>
      </c>
    </row>
    <row r="6" spans="2:10" x14ac:dyDescent="0.25">
      <c r="B6" s="1" t="s">
        <v>1</v>
      </c>
      <c r="C6" s="2">
        <v>21850449.940000001</v>
      </c>
      <c r="D6" s="2">
        <v>22028213.07</v>
      </c>
      <c r="G6" s="1" t="s">
        <v>1</v>
      </c>
      <c r="H6" s="2">
        <v>21850449.940000001</v>
      </c>
      <c r="I6" s="2">
        <v>22028213.07</v>
      </c>
    </row>
    <row r="7" spans="2:10" x14ac:dyDescent="0.25">
      <c r="B7" s="1" t="s">
        <v>2</v>
      </c>
      <c r="C7" s="2">
        <v>21847511.219999999</v>
      </c>
      <c r="D7" s="2">
        <v>22248316.23</v>
      </c>
      <c r="G7" s="1" t="s">
        <v>2</v>
      </c>
      <c r="H7" s="2">
        <v>21847511.219999999</v>
      </c>
      <c r="I7" s="2">
        <v>22248316.23</v>
      </c>
    </row>
    <row r="8" spans="2:10" x14ac:dyDescent="0.25">
      <c r="B8" s="1" t="s">
        <v>3</v>
      </c>
      <c r="C8" s="2">
        <v>22641691.460000001</v>
      </c>
      <c r="D8" s="2">
        <v>22628004.539999999</v>
      </c>
      <c r="G8" s="1" t="s">
        <v>3</v>
      </c>
      <c r="H8" s="2">
        <v>22641691.460000001</v>
      </c>
      <c r="I8" s="2">
        <v>22628004.539999999</v>
      </c>
      <c r="J8" s="10"/>
    </row>
    <row r="9" spans="2:10" x14ac:dyDescent="0.25">
      <c r="B9" s="1" t="s">
        <v>4</v>
      </c>
      <c r="C9" s="2">
        <v>23431128.23</v>
      </c>
      <c r="D9" s="2">
        <v>21571385.16</v>
      </c>
      <c r="G9" s="1" t="s">
        <v>4</v>
      </c>
      <c r="H9" s="2">
        <v>23431128.23</v>
      </c>
      <c r="I9" s="2">
        <v>21571385.16</v>
      </c>
      <c r="J9" s="10"/>
    </row>
    <row r="10" spans="2:10" x14ac:dyDescent="0.25">
      <c r="B10" s="1" t="s">
        <v>5</v>
      </c>
      <c r="C10" s="2">
        <f>21055929.74-7487.36</f>
        <v>21048442.379999999</v>
      </c>
      <c r="D10" s="2">
        <v>20635852.289999999</v>
      </c>
      <c r="G10" s="1" t="s">
        <v>5</v>
      </c>
      <c r="H10" s="2">
        <f>21055929.74-7487.36</f>
        <v>21048442.379999999</v>
      </c>
      <c r="I10" s="2">
        <v>20635852.289999999</v>
      </c>
      <c r="J10" s="10"/>
    </row>
    <row r="11" spans="2:10" x14ac:dyDescent="0.25">
      <c r="B11" s="1" t="s">
        <v>6</v>
      </c>
      <c r="C11" s="2">
        <v>17077386.059999999</v>
      </c>
      <c r="D11" s="2">
        <v>18532611.600000001</v>
      </c>
      <c r="G11" s="1" t="s">
        <v>6</v>
      </c>
      <c r="H11" s="6">
        <f>16728076.88+333160+291899.12</f>
        <v>17353136.000000004</v>
      </c>
      <c r="I11" s="2">
        <v>18532611.600000001</v>
      </c>
    </row>
    <row r="12" spans="2:10" x14ac:dyDescent="0.25">
      <c r="B12" s="1" t="s">
        <v>7</v>
      </c>
      <c r="C12" s="2">
        <v>28894276.420000002</v>
      </c>
      <c r="D12" s="2">
        <v>26139234.66</v>
      </c>
      <c r="G12" s="1" t="s">
        <v>7</v>
      </c>
      <c r="H12" s="2"/>
      <c r="I12" s="2"/>
    </row>
    <row r="13" spans="2:10" x14ac:dyDescent="0.25">
      <c r="B13" s="1" t="s">
        <v>8</v>
      </c>
      <c r="C13" s="2">
        <v>22535902.510000002</v>
      </c>
      <c r="D13" s="2">
        <v>23250126.800000001</v>
      </c>
      <c r="G13" s="1" t="s">
        <v>8</v>
      </c>
      <c r="H13" s="2"/>
      <c r="I13" s="2"/>
    </row>
    <row r="14" spans="2:10" x14ac:dyDescent="0.25">
      <c r="B14" s="1" t="s">
        <v>9</v>
      </c>
      <c r="C14" s="2">
        <v>21069763.780000001</v>
      </c>
      <c r="D14" s="2">
        <v>21294706.129999999</v>
      </c>
      <c r="G14" s="1" t="s">
        <v>9</v>
      </c>
      <c r="H14" s="2"/>
      <c r="I14" s="2"/>
    </row>
    <row r="15" spans="2:10" x14ac:dyDescent="0.25">
      <c r="B15" s="1" t="s">
        <v>10</v>
      </c>
      <c r="C15" s="2"/>
      <c r="D15" s="2"/>
      <c r="G15" s="1" t="s">
        <v>10</v>
      </c>
      <c r="H15" s="2"/>
      <c r="I15" s="2"/>
    </row>
    <row r="16" spans="2:10" x14ac:dyDescent="0.25">
      <c r="B16" s="1" t="s">
        <v>11</v>
      </c>
      <c r="C16" s="2"/>
      <c r="D16" s="2"/>
      <c r="G16" s="1" t="s">
        <v>11</v>
      </c>
      <c r="H16" s="2"/>
      <c r="I16" s="2"/>
    </row>
    <row r="18" spans="2:9" x14ac:dyDescent="0.25">
      <c r="B18" s="3" t="s">
        <v>14</v>
      </c>
      <c r="C18" s="3"/>
      <c r="D18" s="3"/>
      <c r="G18" s="3" t="s">
        <v>14</v>
      </c>
      <c r="H18" s="3"/>
      <c r="I18" s="3"/>
    </row>
    <row r="19" spans="2:9" x14ac:dyDescent="0.25">
      <c r="B19" s="4" t="s">
        <v>20</v>
      </c>
      <c r="G19" s="4" t="s">
        <v>16</v>
      </c>
    </row>
  </sheetData>
  <mergeCells count="3">
    <mergeCell ref="C1:D1"/>
    <mergeCell ref="H1:I1"/>
    <mergeCell ref="H2:I2"/>
  </mergeCells>
  <printOptions horizontalCentered="1"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Planilha1</vt:lpstr>
      <vt:lpstr>Planilha1!Área_de_Impressão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Cunha Lanna</dc:creator>
  <cp:lastModifiedBy>Erica Cristina da Silva</cp:lastModifiedBy>
  <cp:lastPrinted>2025-11-13T20:35:42Z</cp:lastPrinted>
  <dcterms:created xsi:type="dcterms:W3CDTF">2018-08-24T20:28:36Z</dcterms:created>
  <dcterms:modified xsi:type="dcterms:W3CDTF">2025-11-13T20:35:49Z</dcterms:modified>
</cp:coreProperties>
</file>